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сыр." sheetId="1" r:id="rId1"/>
  </sheets>
  <definedNames>
    <definedName name="_xlnm.Print_Titles" localSheetId="0">'сыр.'!$A:$I,'сыр.'!$18:$18</definedName>
  </definedNames>
  <calcPr fullCalcOnLoad="1"/>
</workbook>
</file>

<file path=xl/sharedStrings.xml><?xml version="1.0" encoding="utf-8"?>
<sst xmlns="http://schemas.openxmlformats.org/spreadsheetml/2006/main" count="42" uniqueCount="37">
  <si>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</si>
  <si>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</si>
  <si>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</si>
  <si>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</si>
  <si>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</si>
  <si>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</si>
  <si>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</si>
  <si>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</si>
  <si>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</si>
  <si>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</si>
  <si>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</si>
  <si>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</si>
  <si>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</si>
  <si>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</si>
  <si>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</si>
  <si>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</si>
  <si>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</si>
  <si>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</si>
  <si>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2016 год</t>
  </si>
  <si>
    <t>2015 год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</si>
  <si>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</si>
  <si>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</si>
  <si>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</si>
  <si>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</si>
  <si>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</si>
  <si>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</si>
  <si>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</si>
  <si>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</si>
  <si>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Кормиловского муниципального района на 2015 год</t>
  </si>
  <si>
    <t>и на плановый период 2016 и 2017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</si>
  <si>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2015 год и на плановый период 2016 и 2017 годов </t>
  </si>
  <si>
    <t>Общеэкономические вопросы</t>
  </si>
  <si>
    <t>от____________ №_____</t>
  </si>
  <si>
    <t>2017 год</t>
  </si>
  <si>
    <t>Приложение № 2</t>
  </si>
  <si>
    <t>от 23 декабря 2014 года  № 43</t>
  </si>
  <si>
    <t xml:space="preserve">Дорожное хозяйство (дорожные фонды)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</si>
</sst>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65" fontId="2" fillId="0" borderId="13" xfId="52" applyNumberFormat="1" applyFont="1" applyFill="1" applyBorder="1" applyAlignment="1" applyProtection="1">
      <alignment horizontal="right" vertical="center"/>
      <protection hidden="1"/>
    </xf>
    <xf numFmtId="167" fontId="2" fillId="0" borderId="13" xfId="52" applyNumberFormat="1" applyFont="1" applyFill="1" applyBorder="1" applyAlignment="1" applyProtection="1">
      <alignment horizontal="right" vertical="center"/>
      <protection hidden="1"/>
    </xf>
    <xf numFmtId="167" fontId="2" fillId="0" borderId="12" xfId="52" applyNumberFormat="1" applyFont="1" applyFill="1" applyBorder="1" applyAlignment="1" applyProtection="1">
      <alignment horizontal="right" vertical="center"/>
      <protection hidden="1"/>
    </xf>
    <xf numFmtId="165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165" fontId="2" fillId="33" borderId="13" xfId="52" applyNumberFormat="1" applyFont="1" applyFill="1" applyBorder="1" applyAlignment="1" applyProtection="1">
      <alignment horizontal="right" vertical="center"/>
      <protection hidden="1"/>
    </xf>
    <xf numFmtId="167" fontId="2" fillId="33" borderId="12" xfId="52" applyNumberFormat="1" applyFont="1" applyFill="1" applyBorder="1" applyAlignment="1" applyProtection="1">
      <alignment horizontal="right" vertical="center"/>
      <protection hidden="1"/>
    </xf>
    <xf numFmtId="167" fontId="2" fillId="33" borderId="13" xfId="52" applyNumberFormat="1" applyFont="1" applyFill="1" applyBorder="1" applyAlignment="1" applyProtection="1">
      <alignment horizontal="right" vertical="center"/>
      <protection hidden="1"/>
    </xf>
    <xf numFmtId="0" fontId="2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164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164" fontId="2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21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0" zoomScaleNormal="70" zoomScalePageLayoutView="0" workbookViewId="0" topLeftCell="A9">
      <selection activeCell="A18" sqref="A18"/>
    </sheetView>
  </sheetViews>
  <sheetFormatPr defaultColWidth="11.7109375" defaultRowHeight="15"/>
  <cols>
    <col min="1" max="1" width="47.421875" style="1" customWidth="1"/>
    <col min="2" max="2" width="6.7109375" style="1" customWidth="1"/>
    <col min="3" max="3" width="7.00390625" style="1" customWidth="1"/>
    <col min="4" max="4" width="15.7109375" style="1" customWidth="1"/>
    <col min="5" max="6" width="14.421875" style="1" customWidth="1"/>
    <col min="7" max="7" width="13.7109375" style="1" customWidth="1"/>
    <col min="8" max="8" width="16.140625" style="1" customWidth="1"/>
    <col min="9" max="9" width="7.28125" style="1" customWidth="1"/>
    <col min="10" max="249" width="11.7109375" style="1" customWidth="1"/>
    <col min="250" max="16384" width="11.7109375" style="1" customWidth="1"/>
  </cols>
  <sheetData>
    <row r="1" ht="18.75">
      <c r="I1" s="5" t="s">
        <v>34</v>
      </c>
    </row>
    <row r="2" ht="18.75">
      <c r="I2" s="5" t="s">
        <v>23</v>
      </c>
    </row>
    <row r="3" spans="7:9" ht="18.75">
      <c r="G3" s="25" t="s">
        <v>32</v>
      </c>
      <c r="H3" s="25"/>
      <c r="I3" s="25"/>
    </row>
    <row r="4" spans="3:9" ht="18.75">
      <c r="C4" s="2"/>
      <c r="D4" s="2"/>
      <c r="E4" s="2"/>
      <c r="F4" s="2"/>
      <c r="G4" s="3"/>
      <c r="H4" s="4"/>
      <c r="I4" s="5" t="s">
        <v>25</v>
      </c>
    </row>
    <row r="5" spans="3:9" ht="18.75">
      <c r="C5" s="2"/>
      <c r="D5" s="2"/>
      <c r="E5" s="2"/>
      <c r="F5" s="2"/>
      <c r="G5" s="3"/>
      <c r="H5" s="4"/>
      <c r="I5" s="5" t="s">
        <v>23</v>
      </c>
    </row>
    <row r="6" spans="3:9" ht="18.75">
      <c r="C6" s="2"/>
      <c r="D6" s="2"/>
      <c r="E6" s="2"/>
      <c r="F6" s="2"/>
      <c r="G6" s="3"/>
      <c r="H6" s="4"/>
      <c r="I6" s="5" t="s">
        <v>21</v>
      </c>
    </row>
    <row r="7" spans="3:9" ht="18.75">
      <c r="C7" s="2"/>
      <c r="D7" s="2"/>
      <c r="E7" s="2"/>
      <c r="F7" s="2"/>
      <c r="G7" s="4"/>
      <c r="H7" s="4"/>
      <c r="I7" s="5" t="s">
        <v>24</v>
      </c>
    </row>
    <row r="8" spans="3:9" ht="18.75">
      <c r="C8" s="25" t="s">
        <v>28</v>
      </c>
      <c r="D8" s="25"/>
      <c r="E8" s="25"/>
      <c r="F8" s="25"/>
      <c r="G8" s="25"/>
      <c r="H8" s="25"/>
      <c r="I8" s="25"/>
    </row>
    <row r="9" spans="3:9" ht="18.75">
      <c r="C9" s="25" t="s">
        <v>29</v>
      </c>
      <c r="D9" s="25"/>
      <c r="E9" s="25"/>
      <c r="F9" s="25"/>
      <c r="G9" s="25"/>
      <c r="H9" s="25"/>
      <c r="I9" s="25"/>
    </row>
    <row r="10" spans="3:9" ht="18.75">
      <c r="C10" s="6"/>
      <c r="D10" s="6"/>
      <c r="E10" s="6"/>
      <c r="F10" s="6"/>
      <c r="G10" s="25" t="s">
        <v>35</v>
      </c>
      <c r="H10" s="25"/>
      <c r="I10" s="25"/>
    </row>
    <row r="11" spans="1:9" ht="18.7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0" customHeight="1">
      <c r="A12" s="27" t="s">
        <v>30</v>
      </c>
      <c r="B12" s="27"/>
      <c r="C12" s="27"/>
      <c r="D12" s="27"/>
      <c r="E12" s="27"/>
      <c r="F12" s="27"/>
      <c r="G12" s="27"/>
      <c r="H12" s="27"/>
      <c r="I12" s="27"/>
    </row>
    <row r="13" spans="1:9" ht="19.5" customHeight="1">
      <c r="A13" s="28"/>
      <c r="B13" s="28"/>
      <c r="C13" s="28"/>
      <c r="D13" s="28"/>
      <c r="E13" s="28"/>
      <c r="F13" s="7"/>
      <c r="G13" s="7"/>
      <c r="H13" s="7"/>
      <c r="I13" s="7"/>
    </row>
    <row r="14" spans="1:9" ht="18.75" customHeight="1">
      <c r="A14" s="29" t="s">
        <v>26</v>
      </c>
      <c r="B14" s="32" t="s">
        <v>27</v>
      </c>
      <c r="C14" s="29"/>
      <c r="D14" s="32" t="s">
        <v>20</v>
      </c>
      <c r="E14" s="32"/>
      <c r="F14" s="35"/>
      <c r="G14" s="35"/>
      <c r="H14" s="35"/>
      <c r="I14" s="35"/>
    </row>
    <row r="15" spans="1:9" ht="23.25" customHeight="1">
      <c r="A15" s="30"/>
      <c r="B15" s="33"/>
      <c r="C15" s="30"/>
      <c r="D15" s="32" t="s">
        <v>19</v>
      </c>
      <c r="E15" s="29"/>
      <c r="F15" s="36" t="s">
        <v>18</v>
      </c>
      <c r="G15" s="37"/>
      <c r="H15" s="36" t="s">
        <v>33</v>
      </c>
      <c r="I15" s="36"/>
    </row>
    <row r="16" spans="1:9" ht="50.25" customHeight="1">
      <c r="A16" s="30"/>
      <c r="B16" s="33"/>
      <c r="C16" s="30"/>
      <c r="D16" s="33" t="s">
        <v>17</v>
      </c>
      <c r="E16" s="30" t="s">
        <v>16</v>
      </c>
      <c r="F16" s="38" t="s">
        <v>17</v>
      </c>
      <c r="G16" s="32" t="s">
        <v>16</v>
      </c>
      <c r="H16" s="40" t="s">
        <v>17</v>
      </c>
      <c r="I16" s="32" t="s">
        <v>16</v>
      </c>
    </row>
    <row r="17" spans="1:9" ht="43.5" customHeight="1">
      <c r="A17" s="31"/>
      <c r="B17" s="12" t="s">
        <v>15</v>
      </c>
      <c r="C17" s="8" t="s">
        <v>14</v>
      </c>
      <c r="D17" s="31"/>
      <c r="E17" s="34"/>
      <c r="F17" s="39"/>
      <c r="G17" s="31"/>
      <c r="H17" s="41"/>
      <c r="I17" s="31"/>
    </row>
    <row r="18" spans="1:9" ht="18.75" customHeight="1">
      <c r="A18" s="10">
        <v>1</v>
      </c>
      <c r="B18" s="13">
        <v>2</v>
      </c>
      <c r="C18" s="9">
        <v>3</v>
      </c>
      <c r="D18" s="10">
        <v>4</v>
      </c>
      <c r="E18" s="11">
        <v>5</v>
      </c>
      <c r="F18" s="14">
        <v>6</v>
      </c>
      <c r="G18" s="11">
        <v>7</v>
      </c>
      <c r="H18" s="11">
        <v>8</v>
      </c>
      <c r="I18" s="11">
        <v>9</v>
      </c>
    </row>
    <row r="19" spans="1:9" ht="18.75" customHeight="1">
      <c r="A19" s="15" t="s">
        <v>13</v>
      </c>
      <c r="B19" s="42">
        <v>1</v>
      </c>
      <c r="C19" s="42">
        <v>0</v>
      </c>
      <c r="D19" s="16">
        <f>D20+D21+D22+D23+D24</f>
        <v>2875188</v>
      </c>
      <c r="E19" s="17">
        <v>0</v>
      </c>
      <c r="F19" s="16">
        <f>F20+F21+F22+F23+F24</f>
        <v>2517640</v>
      </c>
      <c r="G19" s="17">
        <v>0</v>
      </c>
      <c r="H19" s="16">
        <f>H20+H21+H22+H23+H24</f>
        <v>2559398</v>
      </c>
      <c r="I19" s="17">
        <v>0</v>
      </c>
    </row>
    <row r="20" spans="1:9" ht="95.25" customHeight="1">
      <c r="A20" s="15" t="s">
        <v>12</v>
      </c>
      <c r="B20" s="42">
        <v>1</v>
      </c>
      <c r="C20" s="42">
        <v>2</v>
      </c>
      <c r="D20" s="16">
        <v>548647</v>
      </c>
      <c r="E20" s="18">
        <v>0</v>
      </c>
      <c r="F20" s="19">
        <v>548647</v>
      </c>
      <c r="G20" s="18">
        <v>0</v>
      </c>
      <c r="H20" s="18">
        <v>548647</v>
      </c>
      <c r="I20" s="17">
        <v>0</v>
      </c>
    </row>
    <row r="21" spans="1:9" ht="121.5" customHeight="1">
      <c r="A21" s="15" t="s">
        <v>22</v>
      </c>
      <c r="B21" s="42">
        <v>1</v>
      </c>
      <c r="C21" s="42">
        <v>4</v>
      </c>
      <c r="D21" s="21">
        <v>1505761</v>
      </c>
      <c r="E21" s="18">
        <v>0</v>
      </c>
      <c r="F21" s="19">
        <v>1267145.15</v>
      </c>
      <c r="G21" s="18">
        <v>0</v>
      </c>
      <c r="H21" s="18">
        <v>1272145.15</v>
      </c>
      <c r="I21" s="17">
        <v>0</v>
      </c>
    </row>
    <row r="22" spans="1:9" ht="84" customHeight="1">
      <c r="A22" s="15" t="s">
        <v>11</v>
      </c>
      <c r="B22" s="42">
        <v>1</v>
      </c>
      <c r="C22" s="42">
        <v>6</v>
      </c>
      <c r="D22" s="16">
        <v>37710</v>
      </c>
      <c r="E22" s="18">
        <v>0</v>
      </c>
      <c r="F22" s="19">
        <v>37710</v>
      </c>
      <c r="G22" s="18">
        <v>0</v>
      </c>
      <c r="H22" s="18">
        <v>37710</v>
      </c>
      <c r="I22" s="17">
        <v>0</v>
      </c>
    </row>
    <row r="23" spans="1:9" ht="18.75" customHeight="1">
      <c r="A23" s="15" t="s">
        <v>10</v>
      </c>
      <c r="B23" s="42">
        <v>1</v>
      </c>
      <c r="C23" s="42">
        <v>11</v>
      </c>
      <c r="D23" s="16">
        <v>12000</v>
      </c>
      <c r="E23" s="18">
        <v>0</v>
      </c>
      <c r="F23" s="19">
        <v>12000</v>
      </c>
      <c r="G23" s="18">
        <v>0</v>
      </c>
      <c r="H23" s="18">
        <v>12000</v>
      </c>
      <c r="I23" s="17">
        <v>0</v>
      </c>
    </row>
    <row r="24" spans="1:9" ht="25.5" customHeight="1">
      <c r="A24" s="15" t="s">
        <v>9</v>
      </c>
      <c r="B24" s="42">
        <v>1</v>
      </c>
      <c r="C24" s="42">
        <v>13</v>
      </c>
      <c r="D24" s="21">
        <v>771070</v>
      </c>
      <c r="E24" s="18">
        <v>0</v>
      </c>
      <c r="F24" s="19">
        <v>652137.85</v>
      </c>
      <c r="G24" s="18">
        <v>0</v>
      </c>
      <c r="H24" s="18">
        <v>688895.85</v>
      </c>
      <c r="I24" s="17">
        <v>0</v>
      </c>
    </row>
    <row r="25" spans="1:9" ht="18.75" customHeight="1">
      <c r="A25" s="15" t="s">
        <v>8</v>
      </c>
      <c r="B25" s="42">
        <v>2</v>
      </c>
      <c r="C25" s="42">
        <v>0</v>
      </c>
      <c r="D25" s="16">
        <f aca="true" t="shared" si="0" ref="D25:I25">D26</f>
        <v>88842</v>
      </c>
      <c r="E25" s="16">
        <f t="shared" si="0"/>
        <v>88842</v>
      </c>
      <c r="F25" s="16">
        <f t="shared" si="0"/>
        <v>88842</v>
      </c>
      <c r="G25" s="17">
        <f t="shared" si="0"/>
        <v>88842</v>
      </c>
      <c r="H25" s="17">
        <f t="shared" si="0"/>
        <v>0</v>
      </c>
      <c r="I25" s="17">
        <f t="shared" si="0"/>
        <v>0</v>
      </c>
    </row>
    <row r="26" spans="1:9" ht="17.25" customHeight="1">
      <c r="A26" s="15" t="s">
        <v>7</v>
      </c>
      <c r="B26" s="42">
        <v>2</v>
      </c>
      <c r="C26" s="42">
        <v>3</v>
      </c>
      <c r="D26" s="16">
        <v>88842</v>
      </c>
      <c r="E26" s="19">
        <v>88842</v>
      </c>
      <c r="F26" s="19">
        <v>88842</v>
      </c>
      <c r="G26" s="18">
        <v>88842</v>
      </c>
      <c r="H26" s="18">
        <v>0</v>
      </c>
      <c r="I26" s="17">
        <v>0</v>
      </c>
    </row>
    <row r="27" spans="1:9" ht="18.75" customHeight="1">
      <c r="A27" s="15" t="s">
        <v>6</v>
      </c>
      <c r="B27" s="42">
        <v>4</v>
      </c>
      <c r="C27" s="42">
        <v>0</v>
      </c>
      <c r="D27" s="16">
        <f>D30+D28+D29</f>
        <v>559155.94</v>
      </c>
      <c r="E27" s="16">
        <f>E30+E28+E29</f>
        <v>485284.67</v>
      </c>
      <c r="F27" s="16">
        <f>F30+F28</f>
        <v>70000</v>
      </c>
      <c r="G27" s="17">
        <f>G30+G28</f>
        <v>0</v>
      </c>
      <c r="H27" s="16">
        <f>H30+H28</f>
        <v>70000</v>
      </c>
      <c r="I27" s="17">
        <f>I30+I28</f>
        <v>0</v>
      </c>
    </row>
    <row r="28" spans="1:9" ht="18.75" customHeight="1">
      <c r="A28" s="15" t="s">
        <v>31</v>
      </c>
      <c r="B28" s="42">
        <v>4</v>
      </c>
      <c r="C28" s="42">
        <v>1</v>
      </c>
      <c r="D28" s="16">
        <v>7232</v>
      </c>
      <c r="E28" s="18">
        <v>0</v>
      </c>
      <c r="F28" s="18">
        <v>0</v>
      </c>
      <c r="G28" s="18">
        <v>0</v>
      </c>
      <c r="H28" s="18">
        <v>0</v>
      </c>
      <c r="I28" s="17">
        <v>0</v>
      </c>
    </row>
    <row r="29" spans="1:9" ht="29.25" customHeight="1">
      <c r="A29" s="24" t="s">
        <v>36</v>
      </c>
      <c r="B29" s="43">
        <v>4</v>
      </c>
      <c r="C29" s="43">
        <v>9</v>
      </c>
      <c r="D29" s="21">
        <v>485284.67</v>
      </c>
      <c r="E29" s="22">
        <v>485284.67</v>
      </c>
      <c r="F29" s="22">
        <v>0</v>
      </c>
      <c r="G29" s="22">
        <v>0</v>
      </c>
      <c r="H29" s="22">
        <v>0</v>
      </c>
      <c r="I29" s="23">
        <v>0</v>
      </c>
    </row>
    <row r="30" spans="1:9" ht="37.5" customHeight="1">
      <c r="A30" s="15" t="s">
        <v>5</v>
      </c>
      <c r="B30" s="42">
        <v>4</v>
      </c>
      <c r="C30" s="42">
        <v>12</v>
      </c>
      <c r="D30" s="21">
        <v>66639.27</v>
      </c>
      <c r="E30" s="18">
        <v>0</v>
      </c>
      <c r="F30" s="19">
        <v>70000</v>
      </c>
      <c r="G30" s="18">
        <v>0</v>
      </c>
      <c r="H30" s="18">
        <v>70000</v>
      </c>
      <c r="I30" s="17">
        <v>0</v>
      </c>
    </row>
    <row r="31" spans="1:9" ht="18.75" customHeight="1">
      <c r="A31" s="15" t="s">
        <v>4</v>
      </c>
      <c r="B31" s="42">
        <v>5</v>
      </c>
      <c r="C31" s="42">
        <v>0</v>
      </c>
      <c r="D31" s="16">
        <f aca="true" t="shared" si="1" ref="D31:I31">D32</f>
        <v>288611.76</v>
      </c>
      <c r="E31" s="17">
        <f>E32</f>
        <v>172611.76</v>
      </c>
      <c r="F31" s="16">
        <f t="shared" si="1"/>
        <v>70000</v>
      </c>
      <c r="G31" s="17">
        <f t="shared" si="1"/>
        <v>0</v>
      </c>
      <c r="H31" s="17">
        <f t="shared" si="1"/>
        <v>70000</v>
      </c>
      <c r="I31" s="17">
        <f t="shared" si="1"/>
        <v>0</v>
      </c>
    </row>
    <row r="32" spans="1:9" ht="18.75" customHeight="1">
      <c r="A32" s="15" t="s">
        <v>3</v>
      </c>
      <c r="B32" s="42">
        <v>5</v>
      </c>
      <c r="C32" s="42">
        <v>3</v>
      </c>
      <c r="D32" s="21">
        <v>288611.76</v>
      </c>
      <c r="E32" s="18">
        <v>172611.76</v>
      </c>
      <c r="F32" s="19">
        <v>70000</v>
      </c>
      <c r="G32" s="18">
        <v>0</v>
      </c>
      <c r="H32" s="18">
        <v>70000</v>
      </c>
      <c r="I32" s="17">
        <v>0</v>
      </c>
    </row>
    <row r="33" spans="1:9" ht="18.75" customHeight="1">
      <c r="A33" s="15" t="s">
        <v>2</v>
      </c>
      <c r="B33" s="42">
        <v>11</v>
      </c>
      <c r="C33" s="42">
        <v>0</v>
      </c>
      <c r="D33" s="16">
        <f aca="true" t="shared" si="2" ref="D33:I33">D34</f>
        <v>57168</v>
      </c>
      <c r="E33" s="17">
        <f t="shared" si="2"/>
        <v>0</v>
      </c>
      <c r="F33" s="16">
        <f t="shared" si="2"/>
        <v>1433</v>
      </c>
      <c r="G33" s="17">
        <f t="shared" si="2"/>
        <v>0</v>
      </c>
      <c r="H33" s="17">
        <f t="shared" si="2"/>
        <v>3000</v>
      </c>
      <c r="I33" s="17">
        <f t="shared" si="2"/>
        <v>0</v>
      </c>
    </row>
    <row r="34" spans="1:9" ht="18.75" customHeight="1">
      <c r="A34" s="15" t="s">
        <v>1</v>
      </c>
      <c r="B34" s="42">
        <v>11</v>
      </c>
      <c r="C34" s="42">
        <v>1</v>
      </c>
      <c r="D34" s="21">
        <v>57168</v>
      </c>
      <c r="E34" s="18">
        <v>0</v>
      </c>
      <c r="F34" s="19">
        <v>1433</v>
      </c>
      <c r="G34" s="18">
        <v>0</v>
      </c>
      <c r="H34" s="18">
        <v>3000</v>
      </c>
      <c r="I34" s="17">
        <v>0</v>
      </c>
    </row>
    <row r="35" spans="1:9" ht="18.75">
      <c r="A35" s="44" t="s">
        <v>0</v>
      </c>
      <c r="B35" s="45"/>
      <c r="C35" s="46"/>
      <c r="D35" s="20">
        <f aca="true" t="shared" si="3" ref="D35:I35">D19+D25+D27+D31+D33</f>
        <v>3868965.7</v>
      </c>
      <c r="E35" s="20">
        <f t="shared" si="3"/>
        <v>746738.4299999999</v>
      </c>
      <c r="F35" s="20">
        <f t="shared" si="3"/>
        <v>2747915</v>
      </c>
      <c r="G35" s="17">
        <f t="shared" si="3"/>
        <v>88842</v>
      </c>
      <c r="H35" s="17">
        <f t="shared" si="3"/>
        <v>2702398</v>
      </c>
      <c r="I35" s="17">
        <f t="shared" si="3"/>
        <v>0</v>
      </c>
    </row>
  </sheetData>
  <sheetProtection/>
  <mergeCells count="20">
    <mergeCell ref="F16:F17"/>
    <mergeCell ref="H16:H17"/>
    <mergeCell ref="G16:G17"/>
    <mergeCell ref="I16:I17"/>
    <mergeCell ref="A35:C35"/>
    <mergeCell ref="A13:E13"/>
    <mergeCell ref="A14:A17"/>
    <mergeCell ref="B14:C16"/>
    <mergeCell ref="D15:E15"/>
    <mergeCell ref="D16:D17"/>
    <mergeCell ref="E16:E17"/>
    <mergeCell ref="D14:I14"/>
    <mergeCell ref="F15:G15"/>
    <mergeCell ref="H15:I15"/>
    <mergeCell ref="G3:I3"/>
    <mergeCell ref="C8:I8"/>
    <mergeCell ref="C9:I9"/>
    <mergeCell ref="G10:I10"/>
    <mergeCell ref="A11:I11"/>
    <mergeCell ref="A12:I12"/>
  </mergeCells>
  <printOptions horizontalCentered="1"/>
  <pageMargins left="0" right="0" top="0.3937007874015748" bottom="0.3937007874015748" header="0.31496062992125984" footer="0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2015-01-28T05:04:25Z</cp:lastPrinted>
  <dcterms:created xsi:type="dcterms:W3CDTF">2013-10-14T05:08:49Z</dcterms:created>
  <dcterms:modified xsi:type="dcterms:W3CDTF">2015-01-28T05:04:31Z</dcterms:modified>
  <cp:category/>
  <cp:version/>
  <cp:contentType/>
  <cp:contentStatus/>
</cp:coreProperties>
</file>