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15" yWindow="-90" windowWidth="11265" windowHeight="11760"/>
  </bookViews>
  <sheets>
    <sheet name="сыр" sheetId="12" r:id="rId1"/>
    <sheet name="Лист1" sheetId="13" r:id="rId2"/>
  </sheets>
  <calcPr calcId="145621" iterate="1"/>
</workbook>
</file>

<file path=xl/calcChain.xml><?xml version="1.0" encoding="utf-8"?>
<calcChain xmlns="http://schemas.openxmlformats.org/spreadsheetml/2006/main">
  <c r="H20" i="12"/>
  <c r="J42"/>
  <c r="J41" s="1"/>
  <c r="J40" s="1"/>
  <c r="I42"/>
  <c r="I41" s="1"/>
  <c r="I40" s="1"/>
  <c r="H42"/>
  <c r="H41" s="1"/>
  <c r="H40" s="1"/>
  <c r="I30" l="1"/>
  <c r="I27" s="1"/>
  <c r="H31"/>
  <c r="H30" s="1"/>
  <c r="H28"/>
  <c r="H22"/>
  <c r="H21" s="1"/>
  <c r="H25"/>
  <c r="H24" s="1"/>
  <c r="H34"/>
  <c r="H33" s="1"/>
  <c r="H38"/>
  <c r="H37" s="1"/>
  <c r="H36" s="1"/>
  <c r="I38"/>
  <c r="I37" s="1"/>
  <c r="I36" s="1"/>
  <c r="J38"/>
  <c r="J37"/>
  <c r="J36" s="1"/>
  <c r="I22"/>
  <c r="I21"/>
  <c r="I25"/>
  <c r="I24" s="1"/>
  <c r="I28"/>
  <c r="I31"/>
  <c r="I34"/>
  <c r="I33"/>
  <c r="J22"/>
  <c r="J21"/>
  <c r="J25"/>
  <c r="J24"/>
  <c r="J28"/>
  <c r="J31"/>
  <c r="J30" s="1"/>
  <c r="J34"/>
  <c r="J33"/>
  <c r="H27" l="1"/>
  <c r="J27"/>
</calcChain>
</file>

<file path=xl/sharedStrings.xml><?xml version="1.0" encoding="utf-8"?>
<sst xmlns="http://schemas.openxmlformats.org/spreadsheetml/2006/main" count="195" uniqueCount="72">
  <si>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</si>
  <si>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</si>
  <si>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</si>
  <si>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</si>
  <si>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</si>
  <si>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</si>
  <si>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</si>
  <si>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</si>
  <si>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</si>
  <si>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Кормиловского муниципального района</t>
  </si>
  <si>
    <t>Вид доходов</t>
  </si>
  <si>
    <t>Под-груп-па</t>
  </si>
  <si>
    <t>Груп-па</t>
  </si>
  <si>
    <t>Ста-тья</t>
  </si>
  <si>
    <t>Под-ста-тья</t>
  </si>
  <si>
    <t>Эле-мент</t>
  </si>
  <si>
    <t>Под-вид дохо-дов</t>
  </si>
  <si>
    <t>Сумма, рублей</t>
  </si>
  <si>
    <t>2015 год</t>
  </si>
  <si>
    <t>2016 год</t>
  </si>
  <si>
    <t>9</t>
  </si>
  <si>
    <t>10</t>
  </si>
  <si>
    <t>1</t>
  </si>
  <si>
    <t>00</t>
  </si>
  <si>
    <t>000</t>
  </si>
  <si>
    <t>0000</t>
  </si>
  <si>
    <t>01</t>
  </si>
  <si>
    <t>02</t>
  </si>
  <si>
    <t>010</t>
  </si>
  <si>
    <t>03</t>
  </si>
  <si>
    <t>05</t>
  </si>
  <si>
    <t>06</t>
  </si>
  <si>
    <t>030</t>
  </si>
  <si>
    <t>020</t>
  </si>
  <si>
    <t>08</t>
  </si>
  <si>
    <t>04</t>
  </si>
  <si>
    <t>11</t>
  </si>
  <si>
    <t>09</t>
  </si>
  <si>
    <t>040</t>
  </si>
  <si>
    <t>045</t>
  </si>
  <si>
    <t>"О бюджете Сыропятского сельского поселения</t>
  </si>
  <si>
    <t>Приложение № 2</t>
  </si>
  <si>
    <t>Наименование кодов классификации  доходов бюджета поселения</t>
  </si>
  <si>
    <t>Коды классификации доходов бюджета поселения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</si>
  <si>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</si>
  <si>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</si>
  <si>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</si>
  <si>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</si>
  <si>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</si>
  <si>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 xml:space="preserve"> к решению Совета Сыропятского сельского поселения </t>
  </si>
  <si>
    <t>8</t>
  </si>
  <si>
    <t>Кормиловского муниципального района на 2015 год</t>
  </si>
  <si>
    <t>и на плановый период 2016 и 2017 годов"</t>
  </si>
  <si>
    <t>от__________ №_____</t>
  </si>
  <si>
    <t>2017 год</t>
  </si>
  <si>
    <t>ПРОГНОЗ
 поступлений налоговых и неналоговых доходов бюджета поселения                                                                         на 2015 год и на плановый период 2016 и 2017 годов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</si>
  <si>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</si>
  <si>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</si>
  <si>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</si>
  <si>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</si>
  <si>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</si>
  <si>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</si>
  <si>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 1</t>
  </si>
  <si>
    <t xml:space="preserve">к решению Совета Сыропятского сельского поселения </t>
  </si>
  <si>
    <t>от ____________ года  № ____</t>
  </si>
  <si>
    <t>13</t>
  </si>
  <si>
    <t>900</t>
  </si>
  <si>
    <t>995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</si>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</sst>
</file>

<file path=xl/styles.xml><?xml version="1.0" encoding="utf-8"?>
<styleSheet xmlns="http://schemas.openxmlformats.org/spreadsheetml/2006/main">
  <fonts count="9"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name val="Times New Roman"/>
      <charset val="204"/>
    </font>
    <font>
      <sz val="12"/>
      <color indexed="8"/>
      <name val="Calibri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6" fillId="0" borderId="0" xfId="1" applyFont="1" applyFill="1" applyAlignment="1" applyProtection="1">
      <alignment wrapText="1"/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8" fillId="0" borderId="0" xfId="0" applyNumberFormat="1" applyFont="1" applyFill="1" applyAlignment="1">
      <alignment wrapText="1"/>
    </xf>
    <xf numFmtId="0" fontId="8" fillId="0" borderId="0" xfId="0" applyFont="1" applyFill="1"/>
    <xf numFmtId="0" fontId="7" fillId="0" borderId="0" xfId="0" applyFont="1" applyFill="1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 shrinkToFit="1"/>
    </xf>
    <xf numFmtId="0" fontId="5" fillId="0" borderId="0" xfId="0" applyFont="1" applyFill="1"/>
    <xf numFmtId="0" fontId="5" fillId="0" borderId="0" xfId="0" applyNumberFormat="1" applyFont="1" applyFill="1" applyAlignment="1">
      <alignment wrapText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2" fillId="2" borderId="9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 shrinkToFi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wrapText="1" shrinkToFi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wrapText="1" shrinkToFit="1"/>
    </xf>
    <xf numFmtId="49" fontId="3" fillId="2" borderId="1" xfId="0" applyNumberFormat="1" applyFont="1" applyFill="1" applyBorder="1" applyAlignment="1">
      <alignment horizontal="center" wrapText="1" shrinkToFit="1"/>
    </xf>
    <xf numFmtId="4" fontId="3" fillId="2" borderId="1" xfId="0" applyNumberFormat="1" applyFont="1" applyFill="1" applyBorder="1" applyAlignment="1">
      <alignment wrapText="1" shrinkToFit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37" zoomScale="83" zoomScaleNormal="83" workbookViewId="0">
      <selection activeCell="E10" sqref="E10:J10"/>
    </sheetView>
  </sheetViews>
  <sheetFormatPr defaultColWidth="9.33203125" defaultRowHeight="11.25"/>
  <cols>
    <col min="1" max="1" width="52.83203125" style="10" customWidth="1"/>
    <col min="2" max="4" width="6" style="10" customWidth="1"/>
    <col min="5" max="7" width="7.6640625" style="10" customWidth="1"/>
    <col min="8" max="8" width="17.6640625" style="9" bestFit="1" customWidth="1"/>
    <col min="9" max="9" width="18.1640625" style="9" customWidth="1"/>
    <col min="10" max="10" width="17.83203125" style="9" customWidth="1"/>
    <col min="11" max="16384" width="9.33203125" style="9"/>
  </cols>
  <sheetData>
    <row r="1" spans="1:10" s="5" customFormat="1" ht="15.75">
      <c r="A1" s="4"/>
      <c r="B1" s="4"/>
      <c r="C1" s="4"/>
      <c r="D1" s="4"/>
      <c r="E1" s="4"/>
      <c r="F1" s="4"/>
      <c r="G1" s="4"/>
      <c r="I1" s="11" t="s">
        <v>62</v>
      </c>
      <c r="J1" s="11"/>
    </row>
    <row r="2" spans="1:10" s="5" customFormat="1" ht="15.75">
      <c r="A2" s="4"/>
      <c r="B2" s="4"/>
      <c r="C2" s="4"/>
      <c r="D2" s="11" t="s">
        <v>63</v>
      </c>
      <c r="E2" s="11"/>
      <c r="F2" s="11"/>
      <c r="G2" s="11"/>
      <c r="H2" s="11"/>
      <c r="I2" s="11"/>
      <c r="J2" s="11"/>
    </row>
    <row r="3" spans="1:10" s="5" customFormat="1" ht="15.75">
      <c r="A3" s="4"/>
      <c r="B3" s="4"/>
      <c r="C3" s="4"/>
      <c r="D3" s="4"/>
      <c r="E3" s="4"/>
      <c r="F3" s="4"/>
      <c r="G3" s="4"/>
      <c r="H3" s="12" t="s">
        <v>64</v>
      </c>
      <c r="I3" s="12"/>
      <c r="J3" s="12"/>
    </row>
    <row r="4" spans="1:10" s="5" customFormat="1" ht="12.75">
      <c r="A4" s="4"/>
      <c r="B4" s="4"/>
      <c r="C4" s="4"/>
      <c r="D4" s="4"/>
      <c r="E4" s="4"/>
      <c r="F4" s="4"/>
      <c r="G4" s="4"/>
    </row>
    <row r="5" spans="1:10" s="6" customFormat="1" ht="15.75">
      <c r="A5" s="1"/>
      <c r="B5" s="1"/>
      <c r="C5" s="1"/>
      <c r="D5" s="1"/>
      <c r="E5" s="1"/>
      <c r="F5" s="1"/>
      <c r="G5" s="1"/>
      <c r="H5" s="2"/>
      <c r="I5" s="11" t="s">
        <v>41</v>
      </c>
      <c r="J5" s="11"/>
    </row>
    <row r="6" spans="1:10" s="6" customFormat="1" ht="15.75">
      <c r="A6" s="1"/>
      <c r="B6" s="1"/>
      <c r="C6" s="1"/>
      <c r="D6" s="11" t="s">
        <v>49</v>
      </c>
      <c r="E6" s="11"/>
      <c r="F6" s="11"/>
      <c r="G6" s="11"/>
      <c r="H6" s="11"/>
      <c r="I6" s="11"/>
      <c r="J6" s="11"/>
    </row>
    <row r="7" spans="1:10" s="6" customFormat="1" ht="15.75">
      <c r="A7" s="1"/>
      <c r="B7" s="1"/>
      <c r="C7" s="1"/>
      <c r="D7" s="1"/>
      <c r="E7" s="1"/>
      <c r="F7" s="1"/>
      <c r="G7" s="11" t="s">
        <v>9</v>
      </c>
      <c r="H7" s="11"/>
      <c r="I7" s="11"/>
      <c r="J7" s="11"/>
    </row>
    <row r="8" spans="1:10" s="6" customFormat="1" ht="15.75">
      <c r="A8" s="1"/>
      <c r="B8" s="1"/>
      <c r="C8" s="1"/>
      <c r="D8" s="1"/>
      <c r="E8" s="11" t="s">
        <v>40</v>
      </c>
      <c r="F8" s="11"/>
      <c r="G8" s="11"/>
      <c r="H8" s="11"/>
      <c r="I8" s="11"/>
      <c r="J8" s="11"/>
    </row>
    <row r="9" spans="1:10" s="6" customFormat="1" ht="15.75">
      <c r="A9" s="1"/>
      <c r="B9" s="1"/>
      <c r="C9" s="1"/>
      <c r="D9" s="1"/>
      <c r="E9" s="12" t="s">
        <v>51</v>
      </c>
      <c r="F9" s="12"/>
      <c r="G9" s="12"/>
      <c r="H9" s="12"/>
      <c r="I9" s="12"/>
      <c r="J9" s="12"/>
    </row>
    <row r="10" spans="1:10" s="6" customFormat="1" ht="15.75">
      <c r="A10" s="1"/>
      <c r="B10" s="1"/>
      <c r="C10" s="1"/>
      <c r="D10" s="1"/>
      <c r="E10" s="12" t="s">
        <v>52</v>
      </c>
      <c r="F10" s="12"/>
      <c r="G10" s="12"/>
      <c r="H10" s="12"/>
      <c r="I10" s="12"/>
      <c r="J10" s="12"/>
    </row>
    <row r="11" spans="1:10" s="6" customFormat="1" ht="15.75">
      <c r="A11" s="1"/>
      <c r="B11" s="1"/>
      <c r="C11" s="1"/>
      <c r="D11" s="1"/>
      <c r="E11" s="3"/>
      <c r="F11" s="3"/>
      <c r="G11" s="3"/>
      <c r="H11" s="12" t="s">
        <v>53</v>
      </c>
      <c r="I11" s="12"/>
      <c r="J11" s="12"/>
    </row>
    <row r="12" spans="1:10" s="6" customFormat="1" ht="15.75">
      <c r="A12" s="13" t="s">
        <v>55</v>
      </c>
      <c r="B12" s="13"/>
      <c r="C12" s="13"/>
      <c r="D12" s="13"/>
      <c r="E12" s="13"/>
      <c r="F12" s="13"/>
      <c r="G12" s="13"/>
      <c r="H12" s="13"/>
      <c r="I12" s="13"/>
      <c r="J12" s="7"/>
    </row>
    <row r="13" spans="1:10" s="6" customFormat="1" ht="15.75">
      <c r="A13" s="13"/>
      <c r="B13" s="13"/>
      <c r="C13" s="13"/>
      <c r="D13" s="13"/>
      <c r="E13" s="13"/>
      <c r="F13" s="13"/>
      <c r="G13" s="13"/>
      <c r="H13" s="13"/>
      <c r="I13" s="13"/>
      <c r="J13" s="7"/>
    </row>
    <row r="14" spans="1:10" s="6" customFormat="1" ht="26.25" customHeight="1">
      <c r="A14" s="13"/>
      <c r="B14" s="13"/>
      <c r="C14" s="13"/>
      <c r="D14" s="13"/>
      <c r="E14" s="13"/>
      <c r="F14" s="13"/>
      <c r="G14" s="13"/>
      <c r="H14" s="13"/>
      <c r="I14" s="13"/>
      <c r="J14" s="7"/>
    </row>
    <row r="15" spans="1:10" ht="15.75">
      <c r="A15" s="8"/>
      <c r="B15" s="8"/>
      <c r="C15" s="8"/>
      <c r="D15" s="8"/>
      <c r="E15" s="8"/>
      <c r="F15" s="8"/>
      <c r="G15" s="8"/>
      <c r="H15" s="7"/>
      <c r="I15" s="7"/>
      <c r="J15" s="7"/>
    </row>
    <row r="16" spans="1:10" ht="30.75" customHeight="1">
      <c r="A16" s="14" t="s">
        <v>42</v>
      </c>
      <c r="B16" s="15" t="s">
        <v>43</v>
      </c>
      <c r="C16" s="16"/>
      <c r="D16" s="16"/>
      <c r="E16" s="16"/>
      <c r="F16" s="16"/>
      <c r="G16" s="16"/>
      <c r="H16" s="15" t="s">
        <v>17</v>
      </c>
      <c r="I16" s="16"/>
      <c r="J16" s="17"/>
    </row>
    <row r="17" spans="1:10" ht="15.75">
      <c r="A17" s="18"/>
      <c r="B17" s="19" t="s">
        <v>10</v>
      </c>
      <c r="C17" s="20"/>
      <c r="D17" s="20"/>
      <c r="E17" s="20"/>
      <c r="F17" s="21"/>
      <c r="G17" s="22" t="s">
        <v>16</v>
      </c>
      <c r="H17" s="23"/>
      <c r="I17" s="24"/>
      <c r="J17" s="25"/>
    </row>
    <row r="18" spans="1:10" ht="63">
      <c r="A18" s="26"/>
      <c r="B18" s="27" t="s">
        <v>12</v>
      </c>
      <c r="C18" s="27" t="s">
        <v>11</v>
      </c>
      <c r="D18" s="27" t="s">
        <v>13</v>
      </c>
      <c r="E18" s="27" t="s">
        <v>14</v>
      </c>
      <c r="F18" s="27" t="s">
        <v>15</v>
      </c>
      <c r="G18" s="28"/>
      <c r="H18" s="29" t="s">
        <v>18</v>
      </c>
      <c r="I18" s="29" t="s">
        <v>19</v>
      </c>
      <c r="J18" s="29" t="s">
        <v>54</v>
      </c>
    </row>
    <row r="19" spans="1:10" ht="15.75">
      <c r="A19" s="30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31">
        <v>7</v>
      </c>
      <c r="H19" s="32" t="s">
        <v>50</v>
      </c>
      <c r="I19" s="32" t="s">
        <v>20</v>
      </c>
      <c r="J19" s="32" t="s">
        <v>21</v>
      </c>
    </row>
    <row r="20" spans="1:10" ht="15.75">
      <c r="A20" s="33" t="s">
        <v>44</v>
      </c>
      <c r="B20" s="34" t="s">
        <v>22</v>
      </c>
      <c r="C20" s="34" t="s">
        <v>23</v>
      </c>
      <c r="D20" s="34" t="s">
        <v>23</v>
      </c>
      <c r="E20" s="34" t="s">
        <v>24</v>
      </c>
      <c r="F20" s="34" t="s">
        <v>23</v>
      </c>
      <c r="G20" s="34" t="s">
        <v>25</v>
      </c>
      <c r="H20" s="35">
        <f>H21+H24+H27+H33+H36+H43</f>
        <v>1293478</v>
      </c>
      <c r="I20" s="35">
        <v>1024250</v>
      </c>
      <c r="J20" s="35">
        <v>1037663</v>
      </c>
    </row>
    <row r="21" spans="1:10" ht="15.75">
      <c r="A21" s="33" t="s">
        <v>45</v>
      </c>
      <c r="B21" s="34" t="s">
        <v>22</v>
      </c>
      <c r="C21" s="34" t="s">
        <v>26</v>
      </c>
      <c r="D21" s="34" t="s">
        <v>23</v>
      </c>
      <c r="E21" s="34" t="s">
        <v>24</v>
      </c>
      <c r="F21" s="34" t="s">
        <v>23</v>
      </c>
      <c r="G21" s="34" t="s">
        <v>25</v>
      </c>
      <c r="H21" s="35">
        <f t="shared" ref="H21:J22" si="0">H22</f>
        <v>65000</v>
      </c>
      <c r="I21" s="35">
        <f t="shared" si="0"/>
        <v>68250</v>
      </c>
      <c r="J21" s="35">
        <f t="shared" si="0"/>
        <v>71663</v>
      </c>
    </row>
    <row r="22" spans="1:10" ht="15.75">
      <c r="A22" s="33" t="s">
        <v>0</v>
      </c>
      <c r="B22" s="34" t="s">
        <v>22</v>
      </c>
      <c r="C22" s="34" t="s">
        <v>26</v>
      </c>
      <c r="D22" s="34" t="s">
        <v>27</v>
      </c>
      <c r="E22" s="34" t="s">
        <v>24</v>
      </c>
      <c r="F22" s="34" t="s">
        <v>26</v>
      </c>
      <c r="G22" s="34" t="s">
        <v>25</v>
      </c>
      <c r="H22" s="35">
        <f t="shared" si="0"/>
        <v>65000</v>
      </c>
      <c r="I22" s="35">
        <f t="shared" si="0"/>
        <v>68250</v>
      </c>
      <c r="J22" s="35">
        <f t="shared" si="0"/>
        <v>71663</v>
      </c>
    </row>
    <row r="23" spans="1:10" ht="110.25">
      <c r="A23" s="33" t="s">
        <v>1</v>
      </c>
      <c r="B23" s="34" t="s">
        <v>22</v>
      </c>
      <c r="C23" s="34" t="s">
        <v>26</v>
      </c>
      <c r="D23" s="34" t="s">
        <v>27</v>
      </c>
      <c r="E23" s="34" t="s">
        <v>28</v>
      </c>
      <c r="F23" s="34" t="s">
        <v>26</v>
      </c>
      <c r="G23" s="34" t="s">
        <v>25</v>
      </c>
      <c r="H23" s="35">
        <v>65000</v>
      </c>
      <c r="I23" s="35">
        <v>68250</v>
      </c>
      <c r="J23" s="35">
        <v>71663</v>
      </c>
    </row>
    <row r="24" spans="1:10" ht="15.75">
      <c r="A24" s="33" t="s">
        <v>46</v>
      </c>
      <c r="B24" s="34" t="s">
        <v>22</v>
      </c>
      <c r="C24" s="34" t="s">
        <v>30</v>
      </c>
      <c r="D24" s="34" t="s">
        <v>23</v>
      </c>
      <c r="E24" s="34" t="s">
        <v>24</v>
      </c>
      <c r="F24" s="34" t="s">
        <v>23</v>
      </c>
      <c r="G24" s="34" t="s">
        <v>25</v>
      </c>
      <c r="H24" s="35">
        <f t="shared" ref="H24:J25" si="1">H25</f>
        <v>6000</v>
      </c>
      <c r="I24" s="35">
        <f t="shared" si="1"/>
        <v>6000</v>
      </c>
      <c r="J24" s="35">
        <f t="shared" si="1"/>
        <v>6000</v>
      </c>
    </row>
    <row r="25" spans="1:10" ht="15.75">
      <c r="A25" s="33" t="s">
        <v>2</v>
      </c>
      <c r="B25" s="34" t="s">
        <v>22</v>
      </c>
      <c r="C25" s="34" t="s">
        <v>30</v>
      </c>
      <c r="D25" s="34" t="s">
        <v>29</v>
      </c>
      <c r="E25" s="34" t="s">
        <v>24</v>
      </c>
      <c r="F25" s="34" t="s">
        <v>26</v>
      </c>
      <c r="G25" s="34" t="s">
        <v>25</v>
      </c>
      <c r="H25" s="35">
        <f t="shared" si="1"/>
        <v>6000</v>
      </c>
      <c r="I25" s="35">
        <f t="shared" si="1"/>
        <v>6000</v>
      </c>
      <c r="J25" s="35">
        <f t="shared" si="1"/>
        <v>6000</v>
      </c>
    </row>
    <row r="26" spans="1:10" ht="15.75">
      <c r="A26" s="33" t="s">
        <v>2</v>
      </c>
      <c r="B26" s="34" t="s">
        <v>22</v>
      </c>
      <c r="C26" s="34" t="s">
        <v>30</v>
      </c>
      <c r="D26" s="34" t="s">
        <v>29</v>
      </c>
      <c r="E26" s="34" t="s">
        <v>28</v>
      </c>
      <c r="F26" s="34" t="s">
        <v>26</v>
      </c>
      <c r="G26" s="34" t="s">
        <v>25</v>
      </c>
      <c r="H26" s="35">
        <v>6000</v>
      </c>
      <c r="I26" s="35">
        <v>6000</v>
      </c>
      <c r="J26" s="35">
        <v>6000</v>
      </c>
    </row>
    <row r="27" spans="1:10" ht="15.75">
      <c r="A27" s="33" t="s">
        <v>47</v>
      </c>
      <c r="B27" s="34" t="s">
        <v>22</v>
      </c>
      <c r="C27" s="34" t="s">
        <v>31</v>
      </c>
      <c r="D27" s="34" t="s">
        <v>23</v>
      </c>
      <c r="E27" s="34" t="s">
        <v>24</v>
      </c>
      <c r="F27" s="34" t="s">
        <v>23</v>
      </c>
      <c r="G27" s="34" t="s">
        <v>25</v>
      </c>
      <c r="H27" s="35">
        <f>H28+H30</f>
        <v>1095000</v>
      </c>
      <c r="I27" s="35">
        <f>I28+I30</f>
        <v>795000</v>
      </c>
      <c r="J27" s="35">
        <f>J28+J30</f>
        <v>795000</v>
      </c>
    </row>
    <row r="28" spans="1:10" ht="15.75">
      <c r="A28" s="33" t="s">
        <v>3</v>
      </c>
      <c r="B28" s="34" t="s">
        <v>22</v>
      </c>
      <c r="C28" s="34" t="s">
        <v>31</v>
      </c>
      <c r="D28" s="34" t="s">
        <v>26</v>
      </c>
      <c r="E28" s="34" t="s">
        <v>24</v>
      </c>
      <c r="F28" s="34" t="s">
        <v>23</v>
      </c>
      <c r="G28" s="34" t="s">
        <v>25</v>
      </c>
      <c r="H28" s="35">
        <f>H29</f>
        <v>65000</v>
      </c>
      <c r="I28" s="35">
        <f>I29</f>
        <v>65000</v>
      </c>
      <c r="J28" s="35">
        <f>J29</f>
        <v>65000</v>
      </c>
    </row>
    <row r="29" spans="1:10" ht="69" customHeight="1">
      <c r="A29" s="33" t="s">
        <v>56</v>
      </c>
      <c r="B29" s="34" t="s">
        <v>22</v>
      </c>
      <c r="C29" s="34" t="s">
        <v>31</v>
      </c>
      <c r="D29" s="34" t="s">
        <v>26</v>
      </c>
      <c r="E29" s="34" t="s">
        <v>32</v>
      </c>
      <c r="F29" s="34" t="s">
        <v>21</v>
      </c>
      <c r="G29" s="34" t="s">
        <v>25</v>
      </c>
      <c r="H29" s="35">
        <v>65000</v>
      </c>
      <c r="I29" s="35">
        <v>65000</v>
      </c>
      <c r="J29" s="35">
        <v>65000</v>
      </c>
    </row>
    <row r="30" spans="1:10" ht="15.75">
      <c r="A30" s="33" t="s">
        <v>4</v>
      </c>
      <c r="B30" s="34" t="s">
        <v>22</v>
      </c>
      <c r="C30" s="34" t="s">
        <v>31</v>
      </c>
      <c r="D30" s="34" t="s">
        <v>31</v>
      </c>
      <c r="E30" s="34" t="s">
        <v>24</v>
      </c>
      <c r="F30" s="34" t="s">
        <v>23</v>
      </c>
      <c r="G30" s="34" t="s">
        <v>25</v>
      </c>
      <c r="H30" s="35">
        <f t="shared" ref="H30:J31" si="2">H31</f>
        <v>1030000</v>
      </c>
      <c r="I30" s="35">
        <f t="shared" si="2"/>
        <v>730000</v>
      </c>
      <c r="J30" s="35">
        <f t="shared" si="2"/>
        <v>730000</v>
      </c>
    </row>
    <row r="31" spans="1:10" ht="15.75">
      <c r="A31" s="33" t="s">
        <v>60</v>
      </c>
      <c r="B31" s="34" t="s">
        <v>22</v>
      </c>
      <c r="C31" s="34" t="s">
        <v>31</v>
      </c>
      <c r="D31" s="34" t="s">
        <v>31</v>
      </c>
      <c r="E31" s="34" t="s">
        <v>38</v>
      </c>
      <c r="F31" s="34" t="s">
        <v>23</v>
      </c>
      <c r="G31" s="34" t="s">
        <v>25</v>
      </c>
      <c r="H31" s="35">
        <f t="shared" si="2"/>
        <v>1030000</v>
      </c>
      <c r="I31" s="35">
        <f t="shared" si="2"/>
        <v>730000</v>
      </c>
      <c r="J31" s="35">
        <f t="shared" si="2"/>
        <v>730000</v>
      </c>
    </row>
    <row r="32" spans="1:10" ht="66.75" customHeight="1">
      <c r="A32" s="33" t="s">
        <v>61</v>
      </c>
      <c r="B32" s="34" t="s">
        <v>22</v>
      </c>
      <c r="C32" s="34" t="s">
        <v>31</v>
      </c>
      <c r="D32" s="34" t="s">
        <v>31</v>
      </c>
      <c r="E32" s="34" t="s">
        <v>59</v>
      </c>
      <c r="F32" s="34" t="s">
        <v>21</v>
      </c>
      <c r="G32" s="34" t="s">
        <v>25</v>
      </c>
      <c r="H32" s="35">
        <v>1030000</v>
      </c>
      <c r="I32" s="35">
        <v>730000</v>
      </c>
      <c r="J32" s="35">
        <v>730000</v>
      </c>
    </row>
    <row r="33" spans="1:10" ht="15.75">
      <c r="A33" s="33" t="s">
        <v>48</v>
      </c>
      <c r="B33" s="34" t="s">
        <v>22</v>
      </c>
      <c r="C33" s="34" t="s">
        <v>34</v>
      </c>
      <c r="D33" s="34" t="s">
        <v>23</v>
      </c>
      <c r="E33" s="34" t="s">
        <v>24</v>
      </c>
      <c r="F33" s="34" t="s">
        <v>23</v>
      </c>
      <c r="G33" s="34" t="s">
        <v>25</v>
      </c>
      <c r="H33" s="35">
        <f t="shared" ref="H33:J34" si="3">H34</f>
        <v>15000</v>
      </c>
      <c r="I33" s="35">
        <f t="shared" si="3"/>
        <v>15000</v>
      </c>
      <c r="J33" s="35">
        <f t="shared" si="3"/>
        <v>15000</v>
      </c>
    </row>
    <row r="34" spans="1:10" ht="63">
      <c r="A34" s="33" t="s">
        <v>5</v>
      </c>
      <c r="B34" s="34" t="s">
        <v>22</v>
      </c>
      <c r="C34" s="34" t="s">
        <v>34</v>
      </c>
      <c r="D34" s="34" t="s">
        <v>35</v>
      </c>
      <c r="E34" s="34" t="s">
        <v>24</v>
      </c>
      <c r="F34" s="34" t="s">
        <v>26</v>
      </c>
      <c r="G34" s="34" t="s">
        <v>25</v>
      </c>
      <c r="H34" s="35">
        <f t="shared" si="3"/>
        <v>15000</v>
      </c>
      <c r="I34" s="35">
        <f t="shared" si="3"/>
        <v>15000</v>
      </c>
      <c r="J34" s="35">
        <f t="shared" si="3"/>
        <v>15000</v>
      </c>
    </row>
    <row r="35" spans="1:10" ht="110.25">
      <c r="A35" s="33" t="s">
        <v>6</v>
      </c>
      <c r="B35" s="34" t="s">
        <v>22</v>
      </c>
      <c r="C35" s="34" t="s">
        <v>34</v>
      </c>
      <c r="D35" s="34" t="s">
        <v>35</v>
      </c>
      <c r="E35" s="34" t="s">
        <v>33</v>
      </c>
      <c r="F35" s="34" t="s">
        <v>26</v>
      </c>
      <c r="G35" s="34" t="s">
        <v>25</v>
      </c>
      <c r="H35" s="35">
        <v>15000</v>
      </c>
      <c r="I35" s="35">
        <v>15000</v>
      </c>
      <c r="J35" s="35">
        <v>15000</v>
      </c>
    </row>
    <row r="36" spans="1:10" ht="47.25">
      <c r="A36" s="33" t="s">
        <v>57</v>
      </c>
      <c r="B36" s="34" t="s">
        <v>22</v>
      </c>
      <c r="C36" s="34" t="s">
        <v>36</v>
      </c>
      <c r="D36" s="34" t="s">
        <v>23</v>
      </c>
      <c r="E36" s="34" t="s">
        <v>24</v>
      </c>
      <c r="F36" s="34" t="s">
        <v>23</v>
      </c>
      <c r="G36" s="34" t="s">
        <v>25</v>
      </c>
      <c r="H36" s="35">
        <f>H37</f>
        <v>40000</v>
      </c>
      <c r="I36" s="35">
        <f>I37</f>
        <v>40000</v>
      </c>
      <c r="J36" s="35">
        <f>J37</f>
        <v>50000</v>
      </c>
    </row>
    <row r="37" spans="1:10" ht="126">
      <c r="A37" s="33" t="s">
        <v>7</v>
      </c>
      <c r="B37" s="34" t="s">
        <v>22</v>
      </c>
      <c r="C37" s="34" t="s">
        <v>36</v>
      </c>
      <c r="D37" s="34" t="s">
        <v>37</v>
      </c>
      <c r="E37" s="34" t="s">
        <v>24</v>
      </c>
      <c r="F37" s="34" t="s">
        <v>23</v>
      </c>
      <c r="G37" s="34" t="s">
        <v>25</v>
      </c>
      <c r="H37" s="35">
        <f t="shared" ref="H37:J38" si="4">H38</f>
        <v>40000</v>
      </c>
      <c r="I37" s="35">
        <f t="shared" si="4"/>
        <v>40000</v>
      </c>
      <c r="J37" s="35">
        <f t="shared" si="4"/>
        <v>50000</v>
      </c>
    </row>
    <row r="38" spans="1:10" ht="126">
      <c r="A38" s="33" t="s">
        <v>8</v>
      </c>
      <c r="B38" s="34" t="s">
        <v>22</v>
      </c>
      <c r="C38" s="34" t="s">
        <v>36</v>
      </c>
      <c r="D38" s="34" t="s">
        <v>37</v>
      </c>
      <c r="E38" s="34" t="s">
        <v>38</v>
      </c>
      <c r="F38" s="34" t="s">
        <v>23</v>
      </c>
      <c r="G38" s="34" t="s">
        <v>25</v>
      </c>
      <c r="H38" s="35">
        <f t="shared" si="4"/>
        <v>40000</v>
      </c>
      <c r="I38" s="35">
        <f t="shared" si="4"/>
        <v>40000</v>
      </c>
      <c r="J38" s="35">
        <f t="shared" si="4"/>
        <v>50000</v>
      </c>
    </row>
    <row r="39" spans="1:10" ht="110.25">
      <c r="A39" s="33" t="s">
        <v>58</v>
      </c>
      <c r="B39" s="34" t="s">
        <v>22</v>
      </c>
      <c r="C39" s="34" t="s">
        <v>36</v>
      </c>
      <c r="D39" s="34" t="s">
        <v>37</v>
      </c>
      <c r="E39" s="34" t="s">
        <v>39</v>
      </c>
      <c r="F39" s="34" t="s">
        <v>21</v>
      </c>
      <c r="G39" s="34" t="s">
        <v>25</v>
      </c>
      <c r="H39" s="35">
        <v>40000</v>
      </c>
      <c r="I39" s="35">
        <v>40000</v>
      </c>
      <c r="J39" s="35">
        <v>50000</v>
      </c>
    </row>
    <row r="40" spans="1:10" ht="31.5">
      <c r="A40" s="33" t="s">
        <v>68</v>
      </c>
      <c r="B40" s="34" t="s">
        <v>22</v>
      </c>
      <c r="C40" s="34" t="s">
        <v>65</v>
      </c>
      <c r="D40" s="34" t="s">
        <v>23</v>
      </c>
      <c r="E40" s="34" t="s">
        <v>24</v>
      </c>
      <c r="F40" s="34" t="s">
        <v>23</v>
      </c>
      <c r="G40" s="34" t="s">
        <v>25</v>
      </c>
      <c r="H40" s="35">
        <f>H41</f>
        <v>72478</v>
      </c>
      <c r="I40" s="35">
        <f>I41</f>
        <v>0</v>
      </c>
      <c r="J40" s="35">
        <f>J41</f>
        <v>0</v>
      </c>
    </row>
    <row r="41" spans="1:10" ht="15.75">
      <c r="A41" s="33" t="s">
        <v>69</v>
      </c>
      <c r="B41" s="34" t="s">
        <v>22</v>
      </c>
      <c r="C41" s="34" t="s">
        <v>65</v>
      </c>
      <c r="D41" s="34" t="s">
        <v>27</v>
      </c>
      <c r="E41" s="34" t="s">
        <v>24</v>
      </c>
      <c r="F41" s="34" t="s">
        <v>23</v>
      </c>
      <c r="G41" s="34" t="s">
        <v>25</v>
      </c>
      <c r="H41" s="35">
        <f t="shared" ref="H41:J42" si="5">H42</f>
        <v>72478</v>
      </c>
      <c r="I41" s="35">
        <f t="shared" si="5"/>
        <v>0</v>
      </c>
      <c r="J41" s="35">
        <f t="shared" si="5"/>
        <v>0</v>
      </c>
    </row>
    <row r="42" spans="1:10" ht="31.5">
      <c r="A42" s="33" t="s">
        <v>70</v>
      </c>
      <c r="B42" s="34" t="s">
        <v>22</v>
      </c>
      <c r="C42" s="34" t="s">
        <v>65</v>
      </c>
      <c r="D42" s="34" t="s">
        <v>27</v>
      </c>
      <c r="E42" s="34" t="s">
        <v>66</v>
      </c>
      <c r="F42" s="34" t="s">
        <v>23</v>
      </c>
      <c r="G42" s="34" t="s">
        <v>25</v>
      </c>
      <c r="H42" s="35">
        <f t="shared" si="5"/>
        <v>72478</v>
      </c>
      <c r="I42" s="35">
        <f t="shared" si="5"/>
        <v>0</v>
      </c>
      <c r="J42" s="35">
        <f t="shared" si="5"/>
        <v>0</v>
      </c>
    </row>
    <row r="43" spans="1:10" ht="31.5">
      <c r="A43" s="33" t="s">
        <v>71</v>
      </c>
      <c r="B43" s="34" t="s">
        <v>22</v>
      </c>
      <c r="C43" s="34" t="s">
        <v>65</v>
      </c>
      <c r="D43" s="34" t="s">
        <v>27</v>
      </c>
      <c r="E43" s="34" t="s">
        <v>67</v>
      </c>
      <c r="F43" s="34" t="s">
        <v>21</v>
      </c>
      <c r="G43" s="34" t="s">
        <v>25</v>
      </c>
      <c r="H43" s="35">
        <v>72478</v>
      </c>
      <c r="I43" s="35">
        <v>0</v>
      </c>
      <c r="J43" s="35">
        <v>0</v>
      </c>
    </row>
  </sheetData>
  <mergeCells count="16">
    <mergeCell ref="I1:J1"/>
    <mergeCell ref="D2:J2"/>
    <mergeCell ref="H3:J3"/>
    <mergeCell ref="H16:J17"/>
    <mergeCell ref="B16:G16"/>
    <mergeCell ref="H11:J11"/>
    <mergeCell ref="A12:I14"/>
    <mergeCell ref="A16:A18"/>
    <mergeCell ref="B17:F17"/>
    <mergeCell ref="G17:G18"/>
    <mergeCell ref="E9:J9"/>
    <mergeCell ref="E10:J10"/>
    <mergeCell ref="I5:J5"/>
    <mergeCell ref="D6:J6"/>
    <mergeCell ref="G7:J7"/>
    <mergeCell ref="E8:J8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АдмиN</dc:creator>
  <cp:lastModifiedBy>SUN MC</cp:lastModifiedBy>
  <cp:lastPrinted>2015-08-24T04:57:47Z</cp:lastPrinted>
  <dcterms:created xsi:type="dcterms:W3CDTF">2013-10-02T03:27:14Z</dcterms:created>
  <dcterms:modified xsi:type="dcterms:W3CDTF">2015-08-24T04:58:04Z</dcterms:modified>
</cp:coreProperties>
</file>