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8625" windowHeight="9405" activeTab="0"/>
  </bookViews>
  <sheets>
    <sheet name="безвозм" sheetId="1" r:id="rId1"/>
  </sheets>
  <definedNames>
    <definedName name="_xlnm.Print_Area" localSheetId="0">'безвозм'!$A$1:$K$35</definedName>
  </definedNames>
  <calcPr fullCalcOnLoad="1"/>
</workbook>
</file>

<file path=xl/sharedStrings.xml><?xml version="1.0" encoding="utf-8"?>
<sst xmlns="http://schemas.openxmlformats.org/spreadsheetml/2006/main" count="159" uniqueCount="63">
  <si>
    <t>Кормиловского муниципального района</t>
  </si>
  <si>
    <t>Сумма, рублей</t>
  </si>
  <si>
    <t>10</t>
  </si>
  <si>
    <t>00</t>
  </si>
  <si>
    <t>000</t>
  </si>
  <si>
    <t>0000</t>
  </si>
  <si>
    <t>02</t>
  </si>
  <si>
    <t>2</t>
  </si>
  <si>
    <t>Дотации на выравнивание бюджетной обеспеченности</t>
  </si>
  <si>
    <t>001</t>
  </si>
  <si>
    <t>Приложение № 3</t>
  </si>
  <si>
    <t>Наименование кодов классификации  доходов бюджета поселения</t>
  </si>
  <si>
    <t>Коды классификации доходов бюджета поселения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</si>
  <si>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</si>
  <si>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</si>
  <si>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</si>
  <si>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</t>
  </si>
  <si>
    <t>Дотации бюджетам бюджетной системы Российской Федерации</t>
  </si>
  <si>
    <t xml:space="preserve">к решению Совета Сыропятского сельского поселения </t>
  </si>
  <si>
    <t>"О бюджете Сыропятского сельского поселения</t>
  </si>
  <si>
    <t>15</t>
  </si>
  <si>
    <t>30</t>
  </si>
  <si>
    <t>35</t>
  </si>
  <si>
    <t>118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</si>
  <si>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</si>
  <si>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</si>
  <si>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</si>
  <si>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</si>
  <si>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</si>
  <si>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</si>
  <si>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</si>
  <si>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</si>
  <si>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</si>
  <si>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</si>
  <si>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2021 год</t>
  </si>
  <si>
    <t>150</t>
  </si>
  <si>
    <t>Группа подвида доходов бюджета</t>
  </si>
  <si>
    <t>Аналити-ческая группа подвида доходов бюджета</t>
  </si>
  <si>
    <t>2022 год</t>
  </si>
  <si>
    <t>11</t>
  </si>
  <si>
    <t>Кормиловского муниципального района на 2021 год</t>
  </si>
  <si>
    <t>и на плановый период 2022 и 2023 годов"</t>
  </si>
  <si>
    <t xml:space="preserve"> в бюджет поселения на 2021 год и на плановый период 2022 и 2023 годов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</si>
  <si>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</si>
  <si>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</si>
  <si>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от 18 декабря 2020 года № 40</t>
  </si>
  <si>
    <t>Иные межбюджетные трансферты</t>
  </si>
  <si>
    <t>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</si>
  <si>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</si>
  <si>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</si>
  <si>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</si>
  <si>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25</t>
  </si>
  <si>
    <t>555</t>
  </si>
  <si>
    <t xml:space="preserve">Субсидии бюджетам сельских поселений на реализацию программ формирования современной городской среды
</t>
  </si>
  <si>
    <t xml:space="preserve"> Субсидии бюджетам на реализацию программ формирования современной городской среды </t>
  </si>
  <si>
    <t>Субсидии бюджетам бюджетной системы Российской Федерации (межбюджетные субсидии)</t>
  </si>
  <si>
    <t>20</t>
  </si>
  <si>
    <t>Приложение № 1</t>
  </si>
  <si>
    <t>Прочие межбюджетные трансферты, передаваемые бюджетам</t>
  </si>
  <si>
    <t>49</t>
  </si>
  <si>
    <t>999</t>
  </si>
  <si>
    <t>Прочие межбюджетные трансферты, передаваемые бюджетам сельских поселений</t>
  </si>
  <si>
    <t>31.05.2021 года № 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</si>
</sst>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Times New Roman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2" applyFont="1" applyFill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BreakPreview" zoomScale="83" zoomScaleNormal="90" zoomScaleSheetLayoutView="83" zoomScalePageLayoutView="0" workbookViewId="0" topLeftCell="A1">
      <selection activeCell="A4" sqref="A4:K4"/>
    </sheetView>
  </sheetViews>
  <sheetFormatPr defaultColWidth="9.140625" defaultRowHeight="12.75"/>
  <cols>
    <col min="1" max="1" width="40.140625" style="8" customWidth="1"/>
    <col min="2" max="3" width="6.7109375" style="8" customWidth="1"/>
    <col min="4" max="4" width="5.57421875" style="8" customWidth="1"/>
    <col min="5" max="5" width="7.00390625" style="8" customWidth="1"/>
    <col min="6" max="6" width="6.57421875" style="8" customWidth="1"/>
    <col min="7" max="8" width="9.8515625" style="8" customWidth="1"/>
    <col min="9" max="11" width="14.28125" style="9" customWidth="1"/>
    <col min="12" max="16384" width="9.140625" style="10" customWidth="1"/>
  </cols>
  <sheetData>
    <row r="1" spans="1:14" s="11" customFormat="1" ht="18.7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3"/>
      <c r="N1" s="4"/>
    </row>
    <row r="2" spans="1:14" s="11" customFormat="1" ht="18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"/>
      <c r="M2" s="3"/>
      <c r="N2" s="4"/>
    </row>
    <row r="3" spans="1:14" s="11" customFormat="1" ht="18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"/>
      <c r="M3" s="3"/>
      <c r="N3" s="4"/>
    </row>
    <row r="4" spans="1:14" s="11" customFormat="1" ht="18.75" customHeight="1">
      <c r="A4" s="26" t="s">
        <v>62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"/>
      <c r="M4" s="3"/>
      <c r="N4" s="12"/>
    </row>
    <row r="5" spans="1:14" s="11" customFormat="1" ht="18.75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"/>
      <c r="M5" s="3"/>
      <c r="N5" s="4"/>
    </row>
    <row r="6" spans="1:14" s="11" customFormat="1" ht="18.75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"/>
      <c r="M6" s="3"/>
      <c r="N6" s="4"/>
    </row>
    <row r="7" spans="1:14" s="11" customFormat="1" ht="18.75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"/>
      <c r="M7" s="3"/>
      <c r="N7" s="4"/>
    </row>
    <row r="8" spans="1:14" s="11" customFormat="1" ht="18.7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3"/>
      <c r="M8" s="3"/>
      <c r="N8" s="4"/>
    </row>
    <row r="9" spans="1:14" s="11" customFormat="1" ht="18.7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  <c r="M9" s="3"/>
      <c r="N9" s="12"/>
    </row>
    <row r="10" spans="1:14" s="11" customFormat="1" ht="18.75" customHeight="1">
      <c r="A10" s="26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"/>
      <c r="M10" s="3"/>
      <c r="N10" s="12"/>
    </row>
    <row r="11" spans="1:14" s="11" customFormat="1" ht="18.75" customHeight="1">
      <c r="A11" s="26" t="s">
        <v>45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"/>
      <c r="M11" s="3"/>
      <c r="N11" s="12"/>
    </row>
    <row r="12" spans="1:14" s="11" customFormat="1" ht="18.75">
      <c r="A12" s="1"/>
      <c r="B12" s="1"/>
      <c r="C12" s="1"/>
      <c r="D12" s="22"/>
      <c r="E12" s="22"/>
      <c r="F12" s="22"/>
      <c r="G12" s="22"/>
      <c r="H12" s="22"/>
      <c r="I12" s="22"/>
      <c r="J12" s="22"/>
      <c r="K12" s="22"/>
      <c r="L12" s="3"/>
      <c r="M12" s="3"/>
      <c r="N12" s="12"/>
    </row>
    <row r="13" spans="1:14" s="11" customFormat="1" ht="18.75" customHeight="1">
      <c r="A13" s="28" t="s">
        <v>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12"/>
    </row>
    <row r="14" spans="1:14" s="11" customFormat="1" ht="18.75" customHeight="1">
      <c r="A14" s="29" t="s">
        <v>42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"/>
      <c r="M14" s="3"/>
      <c r="N14" s="12"/>
    </row>
    <row r="15" spans="1:21" s="9" customFormat="1" ht="15.75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19" s="9" customFormat="1" ht="30.75" customHeight="1">
      <c r="A16" s="30" t="s">
        <v>11</v>
      </c>
      <c r="B16" s="30" t="s">
        <v>12</v>
      </c>
      <c r="C16" s="30"/>
      <c r="D16" s="30"/>
      <c r="E16" s="30"/>
      <c r="F16" s="30"/>
      <c r="G16" s="30"/>
      <c r="H16" s="30"/>
      <c r="I16" s="30" t="s">
        <v>1</v>
      </c>
      <c r="J16" s="30"/>
      <c r="K16" s="30"/>
      <c r="L16" s="16"/>
      <c r="M16" s="14"/>
      <c r="N16" s="14"/>
      <c r="O16" s="14"/>
      <c r="P16" s="14"/>
      <c r="Q16" s="14"/>
      <c r="R16" s="14"/>
      <c r="S16" s="14"/>
    </row>
    <row r="17" spans="1:19" s="9" customFormat="1" ht="33.75" customHeight="1">
      <c r="A17" s="30"/>
      <c r="B17" s="30" t="s">
        <v>32</v>
      </c>
      <c r="C17" s="30"/>
      <c r="D17" s="30"/>
      <c r="E17" s="30"/>
      <c r="F17" s="30"/>
      <c r="G17" s="30" t="s">
        <v>33</v>
      </c>
      <c r="H17" s="30"/>
      <c r="I17" s="30"/>
      <c r="J17" s="30"/>
      <c r="K17" s="30"/>
      <c r="L17" s="14"/>
      <c r="M17" s="14"/>
      <c r="N17" s="14"/>
      <c r="O17" s="14"/>
      <c r="P17" s="14"/>
      <c r="Q17" s="14"/>
      <c r="R17" s="14"/>
      <c r="S17" s="14"/>
    </row>
    <row r="18" spans="1:19" s="9" customFormat="1" ht="94.5">
      <c r="A18" s="30"/>
      <c r="B18" s="15" t="s">
        <v>27</v>
      </c>
      <c r="C18" s="15" t="s">
        <v>28</v>
      </c>
      <c r="D18" s="15" t="s">
        <v>29</v>
      </c>
      <c r="E18" s="15" t="s">
        <v>30</v>
      </c>
      <c r="F18" s="15" t="s">
        <v>31</v>
      </c>
      <c r="G18" s="15" t="s">
        <v>36</v>
      </c>
      <c r="H18" s="15" t="s">
        <v>37</v>
      </c>
      <c r="I18" s="15" t="s">
        <v>34</v>
      </c>
      <c r="J18" s="15" t="s">
        <v>38</v>
      </c>
      <c r="K18" s="15" t="s">
        <v>43</v>
      </c>
      <c r="L18" s="18"/>
      <c r="M18" s="18"/>
      <c r="N18" s="18"/>
      <c r="O18" s="18"/>
      <c r="P18" s="18"/>
      <c r="Q18" s="18"/>
      <c r="R18" s="18"/>
      <c r="S18" s="18"/>
    </row>
    <row r="19" spans="1:19" s="9" customFormat="1" ht="15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7" t="s">
        <v>16</v>
      </c>
      <c r="J19" s="17" t="s">
        <v>2</v>
      </c>
      <c r="K19" s="17" t="s">
        <v>39</v>
      </c>
      <c r="L19" s="18"/>
      <c r="M19" s="18"/>
      <c r="N19" s="18"/>
      <c r="O19" s="18"/>
      <c r="P19" s="18"/>
      <c r="Q19" s="18"/>
      <c r="R19" s="18"/>
      <c r="S19" s="18"/>
    </row>
    <row r="20" spans="1:11" ht="18" customHeight="1">
      <c r="A20" s="5" t="s">
        <v>13</v>
      </c>
      <c r="B20" s="6" t="s">
        <v>7</v>
      </c>
      <c r="C20" s="6" t="s">
        <v>3</v>
      </c>
      <c r="D20" s="6" t="s">
        <v>3</v>
      </c>
      <c r="E20" s="6" t="s">
        <v>4</v>
      </c>
      <c r="F20" s="6" t="s">
        <v>3</v>
      </c>
      <c r="G20" s="6" t="s">
        <v>5</v>
      </c>
      <c r="H20" s="6" t="s">
        <v>4</v>
      </c>
      <c r="I20" s="7">
        <f aca="true" t="shared" si="0" ref="I20:K29">I21</f>
        <v>6496863.0200000005</v>
      </c>
      <c r="J20" s="7">
        <f t="shared" si="0"/>
        <v>7417949.4</v>
      </c>
      <c r="K20" s="7">
        <f t="shared" si="0"/>
        <v>3351209.41</v>
      </c>
    </row>
    <row r="21" spans="1:11" ht="51" customHeight="1">
      <c r="A21" s="5" t="s">
        <v>14</v>
      </c>
      <c r="B21" s="6" t="s">
        <v>7</v>
      </c>
      <c r="C21" s="6" t="s">
        <v>6</v>
      </c>
      <c r="D21" s="6" t="s">
        <v>3</v>
      </c>
      <c r="E21" s="6" t="s">
        <v>4</v>
      </c>
      <c r="F21" s="6" t="s">
        <v>3</v>
      </c>
      <c r="G21" s="6" t="s">
        <v>5</v>
      </c>
      <c r="H21" s="6" t="s">
        <v>4</v>
      </c>
      <c r="I21" s="7">
        <f>I22+I28+I31+I25</f>
        <v>6496863.0200000005</v>
      </c>
      <c r="J21" s="7">
        <f>J22+J28+J31+J25</f>
        <v>7417949.4</v>
      </c>
      <c r="K21" s="7">
        <f>K22+K28+K31+K25</f>
        <v>3351209.41</v>
      </c>
    </row>
    <row r="22" spans="1:11" ht="38.25" customHeight="1">
      <c r="A22" s="5" t="s">
        <v>17</v>
      </c>
      <c r="B22" s="6" t="s">
        <v>7</v>
      </c>
      <c r="C22" s="6" t="s">
        <v>6</v>
      </c>
      <c r="D22" s="6" t="s">
        <v>2</v>
      </c>
      <c r="E22" s="6" t="s">
        <v>4</v>
      </c>
      <c r="F22" s="6" t="s">
        <v>3</v>
      </c>
      <c r="G22" s="6" t="s">
        <v>5</v>
      </c>
      <c r="H22" s="6" t="s">
        <v>35</v>
      </c>
      <c r="I22" s="7">
        <f t="shared" si="0"/>
        <v>4015191.12</v>
      </c>
      <c r="J22" s="7">
        <f t="shared" si="0"/>
        <v>3241205.4</v>
      </c>
      <c r="K22" s="7">
        <f t="shared" si="0"/>
        <v>3240234.41</v>
      </c>
    </row>
    <row r="23" spans="1:11" ht="36" customHeight="1">
      <c r="A23" s="5" t="s">
        <v>8</v>
      </c>
      <c r="B23" s="6" t="s">
        <v>7</v>
      </c>
      <c r="C23" s="6" t="s">
        <v>6</v>
      </c>
      <c r="D23" s="6" t="s">
        <v>20</v>
      </c>
      <c r="E23" s="6" t="s">
        <v>9</v>
      </c>
      <c r="F23" s="6" t="s">
        <v>3</v>
      </c>
      <c r="G23" s="6" t="s">
        <v>5</v>
      </c>
      <c r="H23" s="6" t="s">
        <v>35</v>
      </c>
      <c r="I23" s="7">
        <f t="shared" si="0"/>
        <v>4015191.12</v>
      </c>
      <c r="J23" s="7">
        <f t="shared" si="0"/>
        <v>3241205.4</v>
      </c>
      <c r="K23" s="7">
        <f t="shared" si="0"/>
        <v>3240234.41</v>
      </c>
    </row>
    <row r="24" spans="1:11" s="21" customFormat="1" ht="64.5" customHeight="1">
      <c r="A24" s="19" t="s">
        <v>44</v>
      </c>
      <c r="B24" s="20" t="s">
        <v>7</v>
      </c>
      <c r="C24" s="20" t="s">
        <v>6</v>
      </c>
      <c r="D24" s="20" t="s">
        <v>20</v>
      </c>
      <c r="E24" s="20" t="s">
        <v>9</v>
      </c>
      <c r="F24" s="20" t="s">
        <v>2</v>
      </c>
      <c r="G24" s="20" t="s">
        <v>5</v>
      </c>
      <c r="H24" s="6" t="s">
        <v>35</v>
      </c>
      <c r="I24" s="7">
        <v>4015191.12</v>
      </c>
      <c r="J24" s="7">
        <v>3241205.4</v>
      </c>
      <c r="K24" s="7">
        <v>3240234.41</v>
      </c>
    </row>
    <row r="25" spans="1:11" ht="48" customHeight="1">
      <c r="A25" s="5" t="s">
        <v>55</v>
      </c>
      <c r="B25" s="6" t="s">
        <v>7</v>
      </c>
      <c r="C25" s="6" t="s">
        <v>6</v>
      </c>
      <c r="D25" s="6" t="s">
        <v>56</v>
      </c>
      <c r="E25" s="6" t="s">
        <v>4</v>
      </c>
      <c r="F25" s="6" t="s">
        <v>3</v>
      </c>
      <c r="G25" s="6" t="s">
        <v>5</v>
      </c>
      <c r="H25" s="6" t="s">
        <v>35</v>
      </c>
      <c r="I25" s="7">
        <f t="shared" si="0"/>
        <v>1700000</v>
      </c>
      <c r="J25" s="7">
        <f t="shared" si="0"/>
        <v>0</v>
      </c>
      <c r="K25" s="7">
        <f t="shared" si="0"/>
        <v>0</v>
      </c>
    </row>
    <row r="26" spans="1:11" ht="65.25" customHeight="1">
      <c r="A26" s="25" t="s">
        <v>54</v>
      </c>
      <c r="B26" s="6" t="s">
        <v>7</v>
      </c>
      <c r="C26" s="6" t="s">
        <v>6</v>
      </c>
      <c r="D26" s="6" t="s">
        <v>51</v>
      </c>
      <c r="E26" s="6" t="s">
        <v>52</v>
      </c>
      <c r="F26" s="6" t="s">
        <v>3</v>
      </c>
      <c r="G26" s="6" t="s">
        <v>5</v>
      </c>
      <c r="H26" s="6" t="s">
        <v>35</v>
      </c>
      <c r="I26" s="7">
        <f t="shared" si="0"/>
        <v>1700000</v>
      </c>
      <c r="J26" s="7">
        <f t="shared" si="0"/>
        <v>0</v>
      </c>
      <c r="K26" s="7">
        <f t="shared" si="0"/>
        <v>0</v>
      </c>
    </row>
    <row r="27" spans="1:11" s="21" customFormat="1" ht="57.75" customHeight="1">
      <c r="A27" s="23" t="s">
        <v>53</v>
      </c>
      <c r="B27" s="20" t="s">
        <v>7</v>
      </c>
      <c r="C27" s="20" t="s">
        <v>6</v>
      </c>
      <c r="D27" s="20" t="s">
        <v>51</v>
      </c>
      <c r="E27" s="20" t="s">
        <v>52</v>
      </c>
      <c r="F27" s="20" t="s">
        <v>2</v>
      </c>
      <c r="G27" s="20" t="s">
        <v>5</v>
      </c>
      <c r="H27" s="6" t="s">
        <v>35</v>
      </c>
      <c r="I27" s="7">
        <v>1700000</v>
      </c>
      <c r="J27" s="7">
        <v>0</v>
      </c>
      <c r="K27" s="7">
        <v>0</v>
      </c>
    </row>
    <row r="28" spans="1:11" ht="37.5" customHeight="1">
      <c r="A28" s="5" t="s">
        <v>24</v>
      </c>
      <c r="B28" s="6" t="s">
        <v>7</v>
      </c>
      <c r="C28" s="6" t="s">
        <v>6</v>
      </c>
      <c r="D28" s="6" t="s">
        <v>21</v>
      </c>
      <c r="E28" s="6" t="s">
        <v>4</v>
      </c>
      <c r="F28" s="6" t="s">
        <v>3</v>
      </c>
      <c r="G28" s="6" t="s">
        <v>5</v>
      </c>
      <c r="H28" s="6" t="s">
        <v>35</v>
      </c>
      <c r="I28" s="7">
        <f t="shared" si="0"/>
        <v>105671</v>
      </c>
      <c r="J28" s="7">
        <f t="shared" si="0"/>
        <v>106744</v>
      </c>
      <c r="K28" s="7">
        <f t="shared" si="0"/>
        <v>110975</v>
      </c>
    </row>
    <row r="29" spans="1:11" ht="65.25" customHeight="1">
      <c r="A29" s="5" t="s">
        <v>25</v>
      </c>
      <c r="B29" s="6" t="s">
        <v>7</v>
      </c>
      <c r="C29" s="6" t="s">
        <v>6</v>
      </c>
      <c r="D29" s="6" t="s">
        <v>22</v>
      </c>
      <c r="E29" s="6" t="s">
        <v>23</v>
      </c>
      <c r="F29" s="6" t="s">
        <v>3</v>
      </c>
      <c r="G29" s="6" t="s">
        <v>5</v>
      </c>
      <c r="H29" s="6" t="s">
        <v>35</v>
      </c>
      <c r="I29" s="7">
        <f t="shared" si="0"/>
        <v>105671</v>
      </c>
      <c r="J29" s="7">
        <f t="shared" si="0"/>
        <v>106744</v>
      </c>
      <c r="K29" s="7">
        <f t="shared" si="0"/>
        <v>110975</v>
      </c>
    </row>
    <row r="30" spans="1:11" s="21" customFormat="1" ht="69" customHeight="1">
      <c r="A30" s="23" t="s">
        <v>26</v>
      </c>
      <c r="B30" s="20" t="s">
        <v>7</v>
      </c>
      <c r="C30" s="20" t="s">
        <v>6</v>
      </c>
      <c r="D30" s="20" t="s">
        <v>22</v>
      </c>
      <c r="E30" s="20" t="s">
        <v>23</v>
      </c>
      <c r="F30" s="20" t="s">
        <v>2</v>
      </c>
      <c r="G30" s="20" t="s">
        <v>5</v>
      </c>
      <c r="H30" s="6" t="s">
        <v>35</v>
      </c>
      <c r="I30" s="7">
        <v>105671</v>
      </c>
      <c r="J30" s="7">
        <v>106744</v>
      </c>
      <c r="K30" s="7">
        <v>110975</v>
      </c>
    </row>
    <row r="31" spans="1:11" ht="18.75" customHeight="1">
      <c r="A31" s="5" t="s">
        <v>46</v>
      </c>
      <c r="B31" s="6" t="s">
        <v>7</v>
      </c>
      <c r="C31" s="6" t="s">
        <v>6</v>
      </c>
      <c r="D31" s="6" t="s">
        <v>47</v>
      </c>
      <c r="E31" s="6" t="s">
        <v>4</v>
      </c>
      <c r="F31" s="6" t="s">
        <v>3</v>
      </c>
      <c r="G31" s="6" t="s">
        <v>5</v>
      </c>
      <c r="H31" s="6" t="s">
        <v>35</v>
      </c>
      <c r="I31" s="7">
        <f>I36+I32+I34</f>
        <v>676000.9</v>
      </c>
      <c r="J31" s="7">
        <f>J36+J32+J34</f>
        <v>4070000</v>
      </c>
      <c r="K31" s="7">
        <f>K36+K32+K34</f>
        <v>0</v>
      </c>
    </row>
    <row r="32" spans="1:11" ht="102" customHeight="1">
      <c r="A32" s="5" t="s">
        <v>48</v>
      </c>
      <c r="B32" s="6" t="s">
        <v>7</v>
      </c>
      <c r="C32" s="6" t="s">
        <v>6</v>
      </c>
      <c r="D32" s="6" t="s">
        <v>47</v>
      </c>
      <c r="E32" s="6" t="s">
        <v>49</v>
      </c>
      <c r="F32" s="6" t="s">
        <v>3</v>
      </c>
      <c r="G32" s="6" t="s">
        <v>5</v>
      </c>
      <c r="H32" s="6" t="s">
        <v>35</v>
      </c>
      <c r="I32" s="7">
        <f>I33</f>
        <v>300000</v>
      </c>
      <c r="J32" s="7">
        <f>J33</f>
        <v>4070000</v>
      </c>
      <c r="K32" s="7">
        <f>K33</f>
        <v>0</v>
      </c>
    </row>
    <row r="33" spans="1:11" s="21" customFormat="1" ht="110.25" customHeight="1">
      <c r="A33" s="19" t="s">
        <v>50</v>
      </c>
      <c r="B33" s="20" t="s">
        <v>7</v>
      </c>
      <c r="C33" s="20" t="s">
        <v>6</v>
      </c>
      <c r="D33" s="20" t="s">
        <v>47</v>
      </c>
      <c r="E33" s="20" t="s">
        <v>49</v>
      </c>
      <c r="F33" s="20" t="s">
        <v>2</v>
      </c>
      <c r="G33" s="20" t="s">
        <v>5</v>
      </c>
      <c r="H33" s="6" t="s">
        <v>35</v>
      </c>
      <c r="I33" s="24">
        <v>300000</v>
      </c>
      <c r="J33" s="7">
        <v>4070000</v>
      </c>
      <c r="K33" s="7">
        <v>0</v>
      </c>
    </row>
    <row r="34" spans="1:11" ht="35.25" customHeight="1">
      <c r="A34" s="5" t="s">
        <v>58</v>
      </c>
      <c r="B34" s="6" t="s">
        <v>7</v>
      </c>
      <c r="C34" s="6" t="s">
        <v>6</v>
      </c>
      <c r="D34" s="6" t="s">
        <v>59</v>
      </c>
      <c r="E34" s="6" t="s">
        <v>60</v>
      </c>
      <c r="F34" s="6" t="s">
        <v>3</v>
      </c>
      <c r="G34" s="6" t="s">
        <v>5</v>
      </c>
      <c r="H34" s="6" t="s">
        <v>35</v>
      </c>
      <c r="I34" s="7">
        <f>I35</f>
        <v>376000.9</v>
      </c>
      <c r="J34" s="7">
        <f>J35</f>
        <v>0</v>
      </c>
      <c r="K34" s="7">
        <f>K35</f>
        <v>0</v>
      </c>
    </row>
    <row r="35" spans="1:11" s="21" customFormat="1" ht="48" customHeight="1">
      <c r="A35" s="19" t="s">
        <v>61</v>
      </c>
      <c r="B35" s="20" t="s">
        <v>7</v>
      </c>
      <c r="C35" s="20" t="s">
        <v>6</v>
      </c>
      <c r="D35" s="20" t="s">
        <v>59</v>
      </c>
      <c r="E35" s="20" t="s">
        <v>60</v>
      </c>
      <c r="F35" s="20" t="s">
        <v>2</v>
      </c>
      <c r="G35" s="20" t="s">
        <v>5</v>
      </c>
      <c r="H35" s="6" t="s">
        <v>35</v>
      </c>
      <c r="I35" s="24">
        <v>376000.9</v>
      </c>
      <c r="J35" s="7">
        <v>0</v>
      </c>
      <c r="K35" s="7">
        <v>0</v>
      </c>
    </row>
  </sheetData>
  <sheetProtection/>
  <mergeCells count="18">
    <mergeCell ref="A14:K14"/>
    <mergeCell ref="I16:K17"/>
    <mergeCell ref="A16:A18"/>
    <mergeCell ref="B17:F17"/>
    <mergeCell ref="G17:H17"/>
    <mergeCell ref="B16:H16"/>
    <mergeCell ref="A11:K11"/>
    <mergeCell ref="A10:K10"/>
    <mergeCell ref="A5:K5"/>
    <mergeCell ref="A6:K6"/>
    <mergeCell ref="A7:K7"/>
    <mergeCell ref="A13:K13"/>
    <mergeCell ref="A4:K4"/>
    <mergeCell ref="A1:K1"/>
    <mergeCell ref="A2:K2"/>
    <mergeCell ref="A3:K3"/>
    <mergeCell ref="A8:K8"/>
    <mergeCell ref="A9:K9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2020-11-06T08:30:36Z</cp:lastPrinted>
  <dcterms:created xsi:type="dcterms:W3CDTF">1996-10-08T23:32:33Z</dcterms:created>
  <dcterms:modified xsi:type="dcterms:W3CDTF">2021-06-01T08:15:57Z</dcterms:modified>
  <cp:category/>
  <cp:version/>
  <cp:contentType/>
  <cp:contentStatus/>
</cp:coreProperties>
</file>